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76" yWindow="210" windowWidth="12120" windowHeight="9120" tabRatio="766" activeTab="0"/>
  </bookViews>
  <sheets>
    <sheet name="04,08,06" sheetId="1" r:id="rId1"/>
  </sheets>
  <definedNames>
    <definedName name="_xlnm.Print_Area" localSheetId="0">'04,08,06'!$A$1:$M$87</definedName>
  </definedNames>
  <calcPr fullCalcOnLoad="1" refMode="R1C1"/>
</workbook>
</file>

<file path=xl/sharedStrings.xml><?xml version="1.0" encoding="utf-8"?>
<sst xmlns="http://schemas.openxmlformats.org/spreadsheetml/2006/main" count="39" uniqueCount="26">
  <si>
    <t>Артикул</t>
  </si>
  <si>
    <t>Наружный диаметр изолируемых труб, мм</t>
  </si>
  <si>
    <t>Внутренний диаметр изоляции мм</t>
  </si>
  <si>
    <t>Толщина изоляции, мм.</t>
  </si>
  <si>
    <t>Теплоизоляционный материал для пластмассовых, стальных и медных труб из вспененного полиэтилена</t>
  </si>
  <si>
    <r>
      <t>Отрезки длиной 2 метра (цвет серый). Диапазон температур: -40</t>
    </r>
    <r>
      <rPr>
        <sz val="11"/>
        <rFont val="Arial Cyr"/>
        <family val="0"/>
      </rPr>
      <t>°</t>
    </r>
    <r>
      <rPr>
        <sz val="11"/>
        <rFont val="Arial"/>
        <family val="0"/>
      </rPr>
      <t xml:space="preserve"> до +90</t>
    </r>
    <r>
      <rPr>
        <sz val="11"/>
        <rFont val="Arial Cyr"/>
        <family val="0"/>
      </rPr>
      <t>°</t>
    </r>
    <r>
      <rPr>
        <sz val="11"/>
        <rFont val="Arial"/>
        <family val="0"/>
      </rPr>
      <t xml:space="preserve"> С. Область применения: тепловая изоляция трубопроводов, воздуховодов и оборудования внутри помещений и на открытом воздухе при условии полной защиты от попадания прямых солнечных лучей; тепло-, шумоизоляция ограждающих конструкций зданий</t>
    </r>
  </si>
  <si>
    <t>Наименование</t>
  </si>
  <si>
    <t>Зажимы (100 шт.)</t>
  </si>
  <si>
    <t>Ед. изм.</t>
  </si>
  <si>
    <t>упаковка</t>
  </si>
  <si>
    <t>штука</t>
  </si>
  <si>
    <t>рулон</t>
  </si>
  <si>
    <t>банка</t>
  </si>
  <si>
    <t>Упаковка, м</t>
  </si>
  <si>
    <t>Артикул 16-040006</t>
  </si>
  <si>
    <t>АКСЕССУАРЫ</t>
  </si>
  <si>
    <t>Арт. 16-040001</t>
  </si>
  <si>
    <t xml:space="preserve">Арт. </t>
  </si>
  <si>
    <t>Арт. 16-040002</t>
  </si>
  <si>
    <t>Самоклеющаяся армированная лента   48 мм.х 50 мм.</t>
  </si>
  <si>
    <t>Стусло "ЭНЕРГОФЛЕКС"</t>
  </si>
  <si>
    <t>Цена c НДС, руб./м</t>
  </si>
  <si>
    <t>Цены без учета НДС</t>
  </si>
  <si>
    <t>Клей 0,45</t>
  </si>
  <si>
    <t>Клей 0,9</t>
  </si>
  <si>
    <t>Клей 2,8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</si>
</sst>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name val="Arial Cyr"/>
      <family val="0"/>
    </font>
    <font>
      <b/>
      <i/>
      <sz val="16"/>
      <name val="Arial Cyr"/>
      <family val="0"/>
    </font>
    <font>
      <b/>
      <i/>
      <u val="single"/>
      <sz val="16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i/>
      <sz val="20"/>
      <name val="Arial"/>
      <family val="2"/>
    </font>
    <font>
      <b/>
      <i/>
      <sz val="10"/>
      <name val="Arial"/>
      <family val="0"/>
    </font>
    <font>
      <b/>
      <i/>
      <u val="single"/>
      <sz val="12"/>
      <name val="Arial Cyr"/>
      <family val="2"/>
    </font>
    <font>
      <b/>
      <sz val="10"/>
      <name val="Times New Roman"/>
      <family val="1"/>
    </font>
    <font>
      <b/>
      <sz val="16"/>
      <name val="Arial"/>
      <family val="0"/>
    </font>
    <font>
      <b/>
      <sz val="10"/>
      <name val="Arial Cyr"/>
      <family val="0"/>
    </font>
    <font>
      <b/>
      <i/>
      <sz val="14"/>
      <name val="Arial Cyr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i/>
      <sz val="11"/>
      <name val="Arial"/>
      <family val="2"/>
    </font>
    <font>
      <u val="single"/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" fontId="18" fillId="2" borderId="11" xfId="0" applyNumberFormat="1" applyFont="1" applyFill="1" applyBorder="1" applyAlignment="1">
      <alignment horizontal="center"/>
    </xf>
    <xf numFmtId="2" fontId="18" fillId="2" borderId="9" xfId="0" applyNumberFormat="1" applyFont="1" applyFill="1" applyBorder="1" applyAlignment="1">
      <alignment horizontal="center"/>
    </xf>
    <xf numFmtId="2" fontId="18" fillId="2" borderId="12" xfId="0" applyNumberFormat="1" applyFont="1" applyFill="1" applyBorder="1" applyAlignment="1">
      <alignment horizontal="center"/>
    </xf>
    <xf numFmtId="2" fontId="18" fillId="2" borderId="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0" fillId="0" borderId="0" xfId="15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14" xfId="0" applyFont="1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0" xfId="15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2" fontId="17" fillId="0" borderId="3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0" xfId="0" applyFont="1" applyAlignment="1">
      <alignment/>
    </xf>
    <xf numFmtId="2" fontId="4" fillId="0" borderId="3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752475</xdr:colOff>
      <xdr:row>12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7241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</xdr:row>
      <xdr:rowOff>152400</xdr:rowOff>
    </xdr:from>
    <xdr:to>
      <xdr:col>10</xdr:col>
      <xdr:colOff>0</xdr:colOff>
      <xdr:row>7</xdr:row>
      <xdr:rowOff>19050</xdr:rowOff>
    </xdr:to>
    <xdr:sp>
      <xdr:nvSpPr>
        <xdr:cNvPr id="2" name="AutoShape 12"/>
        <xdr:cNvSpPr>
          <a:spLocks/>
        </xdr:cNvSpPr>
      </xdr:nvSpPr>
      <xdr:spPr>
        <a:xfrm>
          <a:off x="3371850" y="514350"/>
          <a:ext cx="3181350" cy="771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ТЕПЛОИЗОЛЯЦИЯ "ЭНЕРГОФЛЕКС" 
(Россия)</a:t>
          </a:r>
        </a:p>
      </xdr:txBody>
    </xdr:sp>
    <xdr:clientData/>
  </xdr:twoCellAnchor>
  <xdr:twoCellAnchor>
    <xdr:from>
      <xdr:col>8</xdr:col>
      <xdr:colOff>0</xdr:colOff>
      <xdr:row>10</xdr:row>
      <xdr:rowOff>28575</xdr:rowOff>
    </xdr:from>
    <xdr:to>
      <xdr:col>8</xdr:col>
      <xdr:colOff>0</xdr:colOff>
      <xdr:row>10</xdr:row>
      <xdr:rowOff>161925</xdr:rowOff>
    </xdr:to>
    <xdr:sp>
      <xdr:nvSpPr>
        <xdr:cNvPr id="3" name="AutoShape 13"/>
        <xdr:cNvSpPr>
          <a:spLocks/>
        </xdr:cNvSpPr>
      </xdr:nvSpPr>
      <xdr:spPr>
        <a:xfrm>
          <a:off x="6553200" y="1838325"/>
          <a:ext cx="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  <xdr:twoCellAnchor editAs="oneCell">
    <xdr:from>
      <xdr:col>0</xdr:col>
      <xdr:colOff>76200</xdr:colOff>
      <xdr:row>23</xdr:row>
      <xdr:rowOff>19050</xdr:rowOff>
    </xdr:from>
    <xdr:to>
      <xdr:col>1</xdr:col>
      <xdr:colOff>1295400</xdr:colOff>
      <xdr:row>39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867275"/>
          <a:ext cx="18288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75</xdr:row>
      <xdr:rowOff>142875</xdr:rowOff>
    </xdr:from>
    <xdr:to>
      <xdr:col>2</xdr:col>
      <xdr:colOff>457200</xdr:colOff>
      <xdr:row>77</xdr:row>
      <xdr:rowOff>304800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14735175"/>
          <a:ext cx="1600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79</xdr:row>
      <xdr:rowOff>409575</xdr:rowOff>
    </xdr:from>
    <xdr:to>
      <xdr:col>1</xdr:col>
      <xdr:colOff>1209675</xdr:colOff>
      <xdr:row>80</xdr:row>
      <xdr:rowOff>1485900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17106900"/>
          <a:ext cx="1485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4"/>
  <sheetViews>
    <sheetView tabSelected="1" view="pageBreakPreview" zoomScale="75" zoomScaleSheetLayoutView="75" workbookViewId="0" topLeftCell="A40">
      <selection activeCell="F66" sqref="F66:G66"/>
    </sheetView>
  </sheetViews>
  <sheetFormatPr defaultColWidth="9.140625" defaultRowHeight="12.75"/>
  <cols>
    <col min="2" max="2" width="21.140625" style="0" customWidth="1"/>
    <col min="3" max="3" width="18.7109375" style="0" customWidth="1"/>
    <col min="4" max="4" width="10.140625" style="0" customWidth="1"/>
    <col min="5" max="5" width="9.8515625" style="0" customWidth="1"/>
    <col min="6" max="6" width="9.28125" style="0" customWidth="1"/>
    <col min="7" max="7" width="5.140625" style="0" customWidth="1"/>
    <col min="8" max="8" width="14.8515625" style="0" customWidth="1"/>
    <col min="9" max="9" width="13.00390625" style="0" hidden="1" customWidth="1"/>
    <col min="10" max="10" width="8.140625" style="0" hidden="1" customWidth="1"/>
    <col min="11" max="11" width="11.57421875" style="0" hidden="1" customWidth="1"/>
    <col min="12" max="12" width="17.421875" style="0" customWidth="1"/>
    <col min="13" max="13" width="0.9921875" style="0" hidden="1" customWidth="1"/>
  </cols>
  <sheetData>
    <row r="1" spans="1:55" s="17" customFormat="1" ht="14.25" customHeight="1">
      <c r="A1" s="100"/>
      <c r="B1" s="100"/>
      <c r="C1" s="100"/>
      <c r="D1" s="33"/>
      <c r="E1" s="33"/>
      <c r="F1" s="33"/>
      <c r="G1" s="30"/>
      <c r="H1" s="30"/>
      <c r="I1" s="30"/>
      <c r="J1" s="30"/>
      <c r="K1" s="30"/>
      <c r="L1" s="30"/>
      <c r="M1" s="5"/>
      <c r="N1" s="5"/>
      <c r="O1" s="5"/>
      <c r="P1" s="5"/>
      <c r="Q1" s="5"/>
      <c r="R1" s="5"/>
      <c r="S1" s="5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</row>
    <row r="2" spans="1:55" s="17" customFormat="1" ht="14.25" customHeight="1">
      <c r="A2" s="100"/>
      <c r="B2" s="100"/>
      <c r="C2" s="100"/>
      <c r="D2" s="33"/>
      <c r="E2" s="33"/>
      <c r="F2" s="33"/>
      <c r="G2" s="98"/>
      <c r="H2" s="98"/>
      <c r="I2" s="98"/>
      <c r="J2" s="98"/>
      <c r="K2" s="54"/>
      <c r="L2" s="54"/>
      <c r="M2" s="5"/>
      <c r="N2" s="5"/>
      <c r="O2" s="5"/>
      <c r="P2" s="5"/>
      <c r="Q2" s="5"/>
      <c r="R2" s="5"/>
      <c r="S2" s="5"/>
      <c r="T2" s="5"/>
      <c r="U2" s="9"/>
      <c r="V2" s="9"/>
      <c r="W2" s="9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</row>
    <row r="3" spans="1:55" s="17" customFormat="1" ht="14.25" customHeight="1">
      <c r="A3" s="100"/>
      <c r="B3" s="100"/>
      <c r="C3" s="100"/>
      <c r="D3" s="33"/>
      <c r="E3" s="33"/>
      <c r="F3" s="33"/>
      <c r="G3" s="98"/>
      <c r="H3" s="98"/>
      <c r="I3" s="98"/>
      <c r="J3" s="98"/>
      <c r="K3" s="54"/>
      <c r="L3" s="54"/>
      <c r="M3" s="5"/>
      <c r="N3" s="5"/>
      <c r="O3" s="5"/>
      <c r="P3" s="5"/>
      <c r="Q3" s="5"/>
      <c r="R3" s="5"/>
      <c r="S3" s="5"/>
      <c r="T3" s="5"/>
      <c r="U3" s="9"/>
      <c r="V3" s="9"/>
      <c r="W3" s="9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</row>
    <row r="4" spans="1:55" s="17" customFormat="1" ht="14.25" customHeight="1">
      <c r="A4" s="100"/>
      <c r="B4" s="100"/>
      <c r="C4" s="100"/>
      <c r="D4" s="33"/>
      <c r="E4" s="33"/>
      <c r="F4" s="33"/>
      <c r="G4" s="31"/>
      <c r="H4" s="31"/>
      <c r="I4" s="31"/>
      <c r="J4" s="32"/>
      <c r="K4" s="32"/>
      <c r="L4" s="3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4"/>
      <c r="BC4" s="6"/>
    </row>
    <row r="5" spans="1:55" s="17" customFormat="1" ht="14.25" customHeight="1">
      <c r="A5" s="100"/>
      <c r="B5" s="100"/>
      <c r="C5" s="100"/>
      <c r="D5" s="33"/>
      <c r="E5" s="33"/>
      <c r="F5" s="33"/>
      <c r="G5" s="97"/>
      <c r="H5" s="97"/>
      <c r="I5" s="97"/>
      <c r="J5" s="97"/>
      <c r="K5" s="53"/>
      <c r="L5" s="53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1:55" s="17" customFormat="1" ht="14.25" customHeight="1">
      <c r="A6" s="100"/>
      <c r="B6" s="100"/>
      <c r="C6" s="100"/>
      <c r="D6" s="33"/>
      <c r="E6" s="33"/>
      <c r="F6" s="33"/>
      <c r="G6" s="97"/>
      <c r="H6" s="97"/>
      <c r="I6" s="97"/>
      <c r="J6" s="97"/>
      <c r="K6" s="53"/>
      <c r="L6" s="53"/>
      <c r="M6" s="5"/>
      <c r="N6" s="5"/>
      <c r="O6" s="5"/>
      <c r="P6" s="5"/>
      <c r="Q6" s="5"/>
      <c r="R6" s="5"/>
      <c r="S6" s="5"/>
      <c r="T6" s="5"/>
      <c r="U6" s="7"/>
      <c r="V6" s="7"/>
      <c r="W6" s="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4"/>
      <c r="BC6" s="6"/>
    </row>
    <row r="7" spans="1:55" s="17" customFormat="1" ht="14.25" customHeight="1">
      <c r="A7" s="100"/>
      <c r="B7" s="100"/>
      <c r="C7" s="100"/>
      <c r="D7" s="33"/>
      <c r="E7" s="33"/>
      <c r="F7" s="33"/>
      <c r="G7" s="98"/>
      <c r="H7" s="98"/>
      <c r="I7" s="98"/>
      <c r="J7" s="98"/>
      <c r="K7" s="54"/>
      <c r="L7" s="54"/>
      <c r="M7" s="5"/>
      <c r="N7" s="5"/>
      <c r="O7" s="5"/>
      <c r="P7" s="5"/>
      <c r="Q7" s="5"/>
      <c r="R7" s="5"/>
      <c r="S7" s="5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8"/>
      <c r="AG7" s="18"/>
      <c r="AH7" s="18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6" s="17" customFormat="1" ht="14.25" customHeight="1">
      <c r="A8" s="100"/>
      <c r="B8" s="100"/>
      <c r="C8" s="100"/>
      <c r="D8" s="33"/>
      <c r="E8" s="33"/>
      <c r="F8" s="33"/>
      <c r="G8" s="98"/>
      <c r="H8" s="98"/>
      <c r="I8" s="98"/>
      <c r="J8" s="98"/>
      <c r="K8" s="54"/>
      <c r="L8" s="54"/>
      <c r="M8" s="11"/>
      <c r="N8" s="5"/>
      <c r="O8" s="11"/>
      <c r="P8" s="5"/>
      <c r="Q8" s="5"/>
      <c r="R8" s="5"/>
      <c r="S8" s="5"/>
      <c r="T8" s="5"/>
      <c r="U8" s="5"/>
      <c r="V8" s="10"/>
      <c r="W8" s="10"/>
      <c r="X8" s="10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</row>
    <row r="9" spans="1:56" ht="14.25" customHeight="1">
      <c r="A9" s="100"/>
      <c r="B9" s="100"/>
      <c r="C9" s="100"/>
      <c r="D9" s="33"/>
      <c r="E9" s="33"/>
      <c r="F9" s="33"/>
      <c r="G9" s="2"/>
      <c r="H9" s="2"/>
      <c r="I9" s="2"/>
      <c r="J9" s="2"/>
      <c r="K9" s="2"/>
      <c r="L9" s="2"/>
      <c r="M9" s="3"/>
      <c r="N9" s="3"/>
      <c r="O9" s="3"/>
      <c r="S9" s="100"/>
      <c r="T9" s="100"/>
      <c r="U9" s="100"/>
      <c r="V9" s="100"/>
      <c r="W9" s="100"/>
      <c r="X9" s="100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</row>
    <row r="10" spans="1:12" ht="14.25" customHeight="1">
      <c r="A10" s="100"/>
      <c r="B10" s="100"/>
      <c r="C10" s="100"/>
      <c r="D10" s="33"/>
      <c r="E10" s="33"/>
      <c r="F10" s="33"/>
      <c r="G10" s="46" t="s">
        <v>22</v>
      </c>
      <c r="H10" s="46"/>
      <c r="I10" s="46"/>
      <c r="J10" s="46"/>
      <c r="K10" s="46"/>
      <c r="L10" s="46"/>
    </row>
    <row r="11" spans="1:8" ht="14.25" customHeight="1">
      <c r="A11" s="100"/>
      <c r="B11" s="100"/>
      <c r="C11" s="100"/>
      <c r="D11" s="33"/>
      <c r="E11" s="33"/>
      <c r="F11" s="33"/>
      <c r="H11" s="101">
        <v>40909</v>
      </c>
    </row>
    <row r="12" spans="1:6" ht="14.25" customHeight="1">
      <c r="A12" s="100"/>
      <c r="B12" s="100"/>
      <c r="C12" s="100"/>
      <c r="D12" s="33"/>
      <c r="E12" s="33"/>
      <c r="F12" s="33"/>
    </row>
    <row r="13" spans="1:4" ht="14.25" customHeight="1">
      <c r="A13" s="100"/>
      <c r="B13" s="100"/>
      <c r="C13" s="100"/>
      <c r="D13" s="33"/>
    </row>
    <row r="14" spans="1:42" ht="14.25" customHeight="1">
      <c r="A14" s="77" t="s">
        <v>4</v>
      </c>
      <c r="B14" s="77"/>
      <c r="C14" s="77"/>
      <c r="D14" s="77"/>
      <c r="E14" s="77"/>
      <c r="F14" s="77"/>
      <c r="G14" s="77"/>
      <c r="H14" s="77"/>
      <c r="I14" s="77"/>
      <c r="J14" s="77"/>
      <c r="K14" s="51"/>
      <c r="L14" s="5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12" ht="25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51"/>
      <c r="L15" s="51"/>
    </row>
    <row r="16" spans="1:12" ht="14.25" customHeight="1">
      <c r="A16" s="92" t="s">
        <v>5</v>
      </c>
      <c r="B16" s="92"/>
      <c r="C16" s="92"/>
      <c r="D16" s="92"/>
      <c r="E16" s="92"/>
      <c r="F16" s="92"/>
      <c r="G16" s="92"/>
      <c r="H16" s="92"/>
      <c r="I16" s="92"/>
      <c r="J16" s="92"/>
      <c r="K16" s="52"/>
      <c r="L16" s="52"/>
    </row>
    <row r="17" spans="1:12" ht="14.2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52"/>
      <c r="L17" s="52"/>
    </row>
    <row r="18" spans="1:12" ht="14.2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52"/>
      <c r="L18" s="52"/>
    </row>
    <row r="19" spans="1:12" ht="14.25" customHeight="1" thickBo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65"/>
      <c r="L19" s="65"/>
    </row>
    <row r="20" spans="1:13" ht="57" customHeight="1" thickBot="1">
      <c r="A20" s="94" t="s">
        <v>14</v>
      </c>
      <c r="B20" s="95"/>
      <c r="C20" s="19" t="s">
        <v>1</v>
      </c>
      <c r="D20" s="94" t="s">
        <v>2</v>
      </c>
      <c r="E20" s="95"/>
      <c r="F20" s="94" t="s">
        <v>3</v>
      </c>
      <c r="G20" s="95"/>
      <c r="H20" s="19" t="s">
        <v>13</v>
      </c>
      <c r="I20" s="36"/>
      <c r="J20" s="28"/>
      <c r="K20" s="36" t="s">
        <v>21</v>
      </c>
      <c r="L20" s="132" t="s">
        <v>22</v>
      </c>
      <c r="M20" s="46"/>
    </row>
    <row r="21" spans="1:14" ht="14.25" customHeight="1">
      <c r="A21" s="86"/>
      <c r="B21" s="87"/>
      <c r="C21" s="80">
        <v>14</v>
      </c>
      <c r="D21" s="83">
        <v>15</v>
      </c>
      <c r="E21" s="57"/>
      <c r="F21" s="62">
        <v>6</v>
      </c>
      <c r="G21" s="63"/>
      <c r="H21" s="23">
        <v>150</v>
      </c>
      <c r="I21" s="47">
        <f>J21/1.18</f>
        <v>6.889830508474577</v>
      </c>
      <c r="J21" s="37">
        <v>8.13</v>
      </c>
      <c r="K21" s="102">
        <v>8.55</v>
      </c>
      <c r="L21" s="131">
        <f>K21/1.18</f>
        <v>7.2457627118644075</v>
      </c>
      <c r="N21" s="29"/>
    </row>
    <row r="22" spans="1:14" ht="14.25" customHeight="1">
      <c r="A22" s="88"/>
      <c r="B22" s="89"/>
      <c r="C22" s="81"/>
      <c r="D22" s="58"/>
      <c r="E22" s="59"/>
      <c r="F22" s="64">
        <v>9</v>
      </c>
      <c r="G22" s="55"/>
      <c r="H22" s="21">
        <v>150</v>
      </c>
      <c r="I22" s="47">
        <f aca="true" t="shared" si="0" ref="I22:I68">J22/1.18</f>
        <v>9.279661016949152</v>
      </c>
      <c r="J22" s="38">
        <v>10.95</v>
      </c>
      <c r="K22" s="103">
        <v>11.51</v>
      </c>
      <c r="L22" s="104">
        <f aca="true" t="shared" si="1" ref="L22:L68">K22/1.18</f>
        <v>9.754237288135593</v>
      </c>
      <c r="N22" s="29"/>
    </row>
    <row r="23" spans="1:14" ht="14.25" customHeight="1" thickBot="1">
      <c r="A23" s="88"/>
      <c r="B23" s="89"/>
      <c r="C23" s="82"/>
      <c r="D23" s="60"/>
      <c r="E23" s="61"/>
      <c r="F23" s="84">
        <v>13</v>
      </c>
      <c r="G23" s="85"/>
      <c r="H23" s="24">
        <v>100</v>
      </c>
      <c r="I23" s="47">
        <f t="shared" si="0"/>
        <v>14.364406779661017</v>
      </c>
      <c r="J23" s="39">
        <v>16.95</v>
      </c>
      <c r="K23" s="103">
        <v>17.82</v>
      </c>
      <c r="L23" s="104">
        <f t="shared" si="1"/>
        <v>15.101694915254239</v>
      </c>
      <c r="N23" s="29"/>
    </row>
    <row r="24" spans="1:14" ht="14.25" customHeight="1">
      <c r="A24" s="88"/>
      <c r="B24" s="89"/>
      <c r="C24" s="80">
        <v>16</v>
      </c>
      <c r="D24" s="83">
        <v>18</v>
      </c>
      <c r="E24" s="57"/>
      <c r="F24" s="62">
        <v>6</v>
      </c>
      <c r="G24" s="63"/>
      <c r="H24" s="20">
        <v>150</v>
      </c>
      <c r="I24" s="47">
        <f t="shared" si="0"/>
        <v>7.5</v>
      </c>
      <c r="J24" s="40">
        <v>8.85</v>
      </c>
      <c r="K24" s="103">
        <v>9.29</v>
      </c>
      <c r="L24" s="104">
        <f t="shared" si="1"/>
        <v>7.872881355932203</v>
      </c>
      <c r="N24" s="29"/>
    </row>
    <row r="25" spans="1:14" ht="14.25" customHeight="1">
      <c r="A25" s="88"/>
      <c r="B25" s="89"/>
      <c r="C25" s="81"/>
      <c r="D25" s="58"/>
      <c r="E25" s="59"/>
      <c r="F25" s="64">
        <v>9</v>
      </c>
      <c r="G25" s="55"/>
      <c r="H25" s="21">
        <v>150</v>
      </c>
      <c r="I25" s="47">
        <f t="shared" si="0"/>
        <v>9.872881355932204</v>
      </c>
      <c r="J25" s="38">
        <v>11.65</v>
      </c>
      <c r="K25" s="103">
        <v>12.25</v>
      </c>
      <c r="L25" s="104">
        <f t="shared" si="1"/>
        <v>10.381355932203391</v>
      </c>
      <c r="N25" s="29"/>
    </row>
    <row r="26" spans="1:14" ht="14.25" customHeight="1" thickBot="1">
      <c r="A26" s="88"/>
      <c r="B26" s="89"/>
      <c r="C26" s="82"/>
      <c r="D26" s="60"/>
      <c r="E26" s="61"/>
      <c r="F26" s="84">
        <v>13</v>
      </c>
      <c r="G26" s="85"/>
      <c r="H26" s="22">
        <v>100</v>
      </c>
      <c r="I26" s="47">
        <f t="shared" si="0"/>
        <v>15.847457627118644</v>
      </c>
      <c r="J26" s="41">
        <v>18.7</v>
      </c>
      <c r="K26" s="103">
        <v>19.68</v>
      </c>
      <c r="L26" s="104">
        <f t="shared" si="1"/>
        <v>16.677966101694917</v>
      </c>
      <c r="N26" s="29"/>
    </row>
    <row r="27" spans="1:14" ht="14.25" customHeight="1">
      <c r="A27" s="88"/>
      <c r="B27" s="89"/>
      <c r="C27" s="80">
        <v>20</v>
      </c>
      <c r="D27" s="83">
        <v>22</v>
      </c>
      <c r="E27" s="57"/>
      <c r="F27" s="62">
        <v>6</v>
      </c>
      <c r="G27" s="63"/>
      <c r="H27" s="23">
        <v>150</v>
      </c>
      <c r="I27" s="47">
        <f t="shared" si="0"/>
        <v>8.288135593220339</v>
      </c>
      <c r="J27" s="37">
        <v>9.78</v>
      </c>
      <c r="K27" s="103">
        <v>10.03</v>
      </c>
      <c r="L27" s="104">
        <f t="shared" si="1"/>
        <v>8.5</v>
      </c>
      <c r="N27" s="29"/>
    </row>
    <row r="28" spans="1:14" ht="14.25" customHeight="1">
      <c r="A28" s="88"/>
      <c r="B28" s="89"/>
      <c r="C28" s="81"/>
      <c r="D28" s="58"/>
      <c r="E28" s="59"/>
      <c r="F28" s="64">
        <v>9</v>
      </c>
      <c r="G28" s="55"/>
      <c r="H28" s="21">
        <v>150</v>
      </c>
      <c r="I28" s="47">
        <f t="shared" si="0"/>
        <v>10.76271186440678</v>
      </c>
      <c r="J28" s="38">
        <v>12.7</v>
      </c>
      <c r="K28" s="103">
        <v>13.37</v>
      </c>
      <c r="L28" s="104">
        <f t="shared" si="1"/>
        <v>11.330508474576272</v>
      </c>
      <c r="N28" s="29"/>
    </row>
    <row r="29" spans="1:14" ht="14.25" customHeight="1">
      <c r="A29" s="88"/>
      <c r="B29" s="89"/>
      <c r="C29" s="81"/>
      <c r="D29" s="58"/>
      <c r="E29" s="59"/>
      <c r="F29" s="64">
        <v>13</v>
      </c>
      <c r="G29" s="55"/>
      <c r="H29" s="21">
        <v>100</v>
      </c>
      <c r="I29" s="47">
        <f t="shared" si="0"/>
        <v>16.440677966101696</v>
      </c>
      <c r="J29" s="38">
        <v>19.4</v>
      </c>
      <c r="K29" s="103">
        <v>20.42</v>
      </c>
      <c r="L29" s="104">
        <f t="shared" si="1"/>
        <v>17.305084745762713</v>
      </c>
      <c r="N29" s="29"/>
    </row>
    <row r="30" spans="1:14" ht="14.25" customHeight="1" thickBot="1">
      <c r="A30" s="88"/>
      <c r="B30" s="89"/>
      <c r="C30" s="82"/>
      <c r="D30" s="60"/>
      <c r="E30" s="61"/>
      <c r="F30" s="84">
        <v>20</v>
      </c>
      <c r="G30" s="85"/>
      <c r="H30" s="24">
        <v>50</v>
      </c>
      <c r="I30" s="47">
        <f t="shared" si="0"/>
        <v>38.64406779661017</v>
      </c>
      <c r="J30" s="39">
        <v>45.6</v>
      </c>
      <c r="K30" s="103">
        <v>47.97</v>
      </c>
      <c r="L30" s="104">
        <f t="shared" si="1"/>
        <v>40.652542372881356</v>
      </c>
      <c r="N30" s="29"/>
    </row>
    <row r="31" spans="1:14" ht="14.25" customHeight="1">
      <c r="A31" s="88"/>
      <c r="B31" s="89"/>
      <c r="C31" s="80">
        <v>25</v>
      </c>
      <c r="D31" s="83">
        <v>28</v>
      </c>
      <c r="E31" s="57"/>
      <c r="F31" s="62">
        <v>6</v>
      </c>
      <c r="G31" s="63"/>
      <c r="H31" s="20">
        <v>150</v>
      </c>
      <c r="I31" s="47">
        <f t="shared" si="0"/>
        <v>10.161016949152543</v>
      </c>
      <c r="J31" s="42">
        <v>11.99</v>
      </c>
      <c r="K31" s="103">
        <v>12.63</v>
      </c>
      <c r="L31" s="104">
        <f t="shared" si="1"/>
        <v>10.703389830508476</v>
      </c>
      <c r="N31" s="29"/>
    </row>
    <row r="32" spans="1:14" ht="14.25" customHeight="1">
      <c r="A32" s="88"/>
      <c r="B32" s="89"/>
      <c r="C32" s="81"/>
      <c r="D32" s="58"/>
      <c r="E32" s="59"/>
      <c r="F32" s="64">
        <v>9</v>
      </c>
      <c r="G32" s="55"/>
      <c r="H32" s="21">
        <v>100</v>
      </c>
      <c r="I32" s="47">
        <f t="shared" si="0"/>
        <v>12.88135593220339</v>
      </c>
      <c r="J32" s="43">
        <v>15.2</v>
      </c>
      <c r="K32" s="103">
        <v>15.97</v>
      </c>
      <c r="L32" s="104">
        <f t="shared" si="1"/>
        <v>13.533898305084747</v>
      </c>
      <c r="N32" s="29"/>
    </row>
    <row r="33" spans="1:14" ht="14.25" customHeight="1">
      <c r="A33" s="88"/>
      <c r="B33" s="89"/>
      <c r="C33" s="81"/>
      <c r="D33" s="58"/>
      <c r="E33" s="59"/>
      <c r="F33" s="64">
        <v>13</v>
      </c>
      <c r="G33" s="55"/>
      <c r="H33" s="21">
        <v>100</v>
      </c>
      <c r="I33" s="47">
        <f t="shared" si="0"/>
        <v>18.389830508474578</v>
      </c>
      <c r="J33" s="43">
        <v>21.7</v>
      </c>
      <c r="K33" s="103">
        <v>23.02</v>
      </c>
      <c r="L33" s="104">
        <f t="shared" si="1"/>
        <v>19.508474576271187</v>
      </c>
      <c r="N33" s="29"/>
    </row>
    <row r="34" spans="1:14" ht="14.25" customHeight="1" thickBot="1">
      <c r="A34" s="88"/>
      <c r="B34" s="89"/>
      <c r="C34" s="82"/>
      <c r="D34" s="60"/>
      <c r="E34" s="61"/>
      <c r="F34" s="84">
        <v>20</v>
      </c>
      <c r="G34" s="85"/>
      <c r="H34" s="22">
        <v>50</v>
      </c>
      <c r="I34" s="47">
        <f t="shared" si="0"/>
        <v>43.64406779661017</v>
      </c>
      <c r="J34" s="44">
        <v>51.5</v>
      </c>
      <c r="K34" s="103">
        <v>54.16</v>
      </c>
      <c r="L34" s="104">
        <f t="shared" si="1"/>
        <v>45.898305084745765</v>
      </c>
      <c r="N34" s="29"/>
    </row>
    <row r="35" spans="1:14" ht="14.25" customHeight="1">
      <c r="A35" s="88"/>
      <c r="B35" s="89"/>
      <c r="C35" s="80">
        <v>32</v>
      </c>
      <c r="D35" s="83">
        <v>35</v>
      </c>
      <c r="E35" s="57"/>
      <c r="F35" s="62">
        <v>6</v>
      </c>
      <c r="G35" s="63"/>
      <c r="H35" s="23">
        <v>100</v>
      </c>
      <c r="I35" s="47">
        <f t="shared" si="0"/>
        <v>12.85593220338983</v>
      </c>
      <c r="J35" s="37">
        <v>15.17</v>
      </c>
      <c r="K35" s="103">
        <v>15.97</v>
      </c>
      <c r="L35" s="104">
        <f t="shared" si="1"/>
        <v>13.533898305084747</v>
      </c>
      <c r="N35" s="29"/>
    </row>
    <row r="36" spans="1:14" ht="14.25" customHeight="1">
      <c r="A36" s="88"/>
      <c r="B36" s="89"/>
      <c r="C36" s="81"/>
      <c r="D36" s="58"/>
      <c r="E36" s="59"/>
      <c r="F36" s="64">
        <v>9</v>
      </c>
      <c r="G36" s="55"/>
      <c r="H36" s="21">
        <v>100</v>
      </c>
      <c r="I36" s="47">
        <f t="shared" si="0"/>
        <v>16.440677966101696</v>
      </c>
      <c r="J36" s="38">
        <v>19.4</v>
      </c>
      <c r="K36" s="103">
        <v>20.42</v>
      </c>
      <c r="L36" s="104">
        <f t="shared" si="1"/>
        <v>17.305084745762713</v>
      </c>
      <c r="N36" s="29"/>
    </row>
    <row r="37" spans="1:14" ht="14.25" customHeight="1">
      <c r="A37" s="88"/>
      <c r="B37" s="89"/>
      <c r="C37" s="81"/>
      <c r="D37" s="58"/>
      <c r="E37" s="59"/>
      <c r="F37" s="64">
        <v>13</v>
      </c>
      <c r="G37" s="55"/>
      <c r="H37" s="21">
        <v>50</v>
      </c>
      <c r="I37" s="47">
        <f t="shared" si="0"/>
        <v>22.45762711864407</v>
      </c>
      <c r="J37" s="38">
        <v>26.5</v>
      </c>
      <c r="K37" s="103">
        <v>27.85</v>
      </c>
      <c r="L37" s="104">
        <f t="shared" si="1"/>
        <v>23.60169491525424</v>
      </c>
      <c r="N37" s="29"/>
    </row>
    <row r="38" spans="1:14" ht="14.25" customHeight="1" thickBot="1">
      <c r="A38" s="88"/>
      <c r="B38" s="89"/>
      <c r="C38" s="82"/>
      <c r="D38" s="60"/>
      <c r="E38" s="61"/>
      <c r="F38" s="84">
        <v>20</v>
      </c>
      <c r="G38" s="85"/>
      <c r="H38" s="24">
        <v>50</v>
      </c>
      <c r="I38" s="47">
        <f t="shared" si="0"/>
        <v>49.93220338983051</v>
      </c>
      <c r="J38" s="39">
        <v>58.92</v>
      </c>
      <c r="K38" s="103">
        <v>62.02</v>
      </c>
      <c r="L38" s="104">
        <f t="shared" si="1"/>
        <v>52.55932203389831</v>
      </c>
      <c r="N38" s="29"/>
    </row>
    <row r="39" spans="1:14" ht="14.25" customHeight="1">
      <c r="A39" s="88"/>
      <c r="B39" s="89"/>
      <c r="C39" s="80">
        <v>40</v>
      </c>
      <c r="D39" s="83">
        <v>42</v>
      </c>
      <c r="E39" s="57"/>
      <c r="F39" s="62">
        <v>9</v>
      </c>
      <c r="G39" s="63"/>
      <c r="H39" s="20">
        <v>100</v>
      </c>
      <c r="I39" s="47">
        <f t="shared" si="0"/>
        <v>20.61864406779661</v>
      </c>
      <c r="J39" s="40">
        <v>24.33</v>
      </c>
      <c r="K39" s="103">
        <v>25.62</v>
      </c>
      <c r="L39" s="104">
        <f t="shared" si="1"/>
        <v>21.711864406779664</v>
      </c>
      <c r="N39" s="29"/>
    </row>
    <row r="40" spans="1:14" ht="14.25" customHeight="1">
      <c r="A40" s="88"/>
      <c r="B40" s="89"/>
      <c r="C40" s="81"/>
      <c r="D40" s="58"/>
      <c r="E40" s="59"/>
      <c r="F40" s="64">
        <v>13</v>
      </c>
      <c r="G40" s="55"/>
      <c r="H40" s="21">
        <v>50</v>
      </c>
      <c r="I40" s="47">
        <f t="shared" si="0"/>
        <v>29.322033898305087</v>
      </c>
      <c r="J40" s="38">
        <v>34.6</v>
      </c>
      <c r="K40" s="103">
        <v>36.39</v>
      </c>
      <c r="L40" s="104">
        <f t="shared" si="1"/>
        <v>30.83898305084746</v>
      </c>
      <c r="N40" s="29"/>
    </row>
    <row r="41" spans="1:14" ht="13.5" customHeight="1" thickBot="1">
      <c r="A41" s="88"/>
      <c r="B41" s="89"/>
      <c r="C41" s="82"/>
      <c r="D41" s="60"/>
      <c r="E41" s="61"/>
      <c r="F41" s="84">
        <v>20</v>
      </c>
      <c r="G41" s="85"/>
      <c r="H41" s="22">
        <v>40</v>
      </c>
      <c r="I41" s="47">
        <f t="shared" si="0"/>
        <v>52.6271186440678</v>
      </c>
      <c r="J41" s="41">
        <v>62.1</v>
      </c>
      <c r="K41" s="103">
        <v>65.36</v>
      </c>
      <c r="L41" s="104">
        <f t="shared" si="1"/>
        <v>55.38983050847458</v>
      </c>
      <c r="N41" s="29"/>
    </row>
    <row r="42" spans="1:14" ht="14.25" customHeight="1">
      <c r="A42" s="88"/>
      <c r="B42" s="89"/>
      <c r="C42" s="80">
        <v>50</v>
      </c>
      <c r="D42" s="83">
        <v>54</v>
      </c>
      <c r="E42" s="57"/>
      <c r="F42" s="62">
        <v>9</v>
      </c>
      <c r="G42" s="63"/>
      <c r="H42" s="23">
        <v>50</v>
      </c>
      <c r="I42" s="47">
        <f t="shared" si="0"/>
        <v>29.74576271186441</v>
      </c>
      <c r="J42" s="37">
        <v>35.1</v>
      </c>
      <c r="K42" s="103">
        <v>39</v>
      </c>
      <c r="L42" s="104">
        <f t="shared" si="1"/>
        <v>33.05084745762712</v>
      </c>
      <c r="N42" s="29"/>
    </row>
    <row r="43" spans="1:14" ht="14.25" customHeight="1">
      <c r="A43" s="88"/>
      <c r="B43" s="89"/>
      <c r="C43" s="81"/>
      <c r="D43" s="58"/>
      <c r="E43" s="59"/>
      <c r="F43" s="64">
        <v>13</v>
      </c>
      <c r="G43" s="55"/>
      <c r="H43" s="21">
        <v>50</v>
      </c>
      <c r="I43" s="47">
        <f t="shared" si="0"/>
        <v>39.5</v>
      </c>
      <c r="J43" s="38">
        <v>46.61</v>
      </c>
      <c r="K43" s="103">
        <v>51.61</v>
      </c>
      <c r="L43" s="104">
        <f t="shared" si="1"/>
        <v>43.737288135593225</v>
      </c>
      <c r="N43" s="29"/>
    </row>
    <row r="44" spans="1:14" ht="14.25" customHeight="1" thickBot="1">
      <c r="A44" s="88"/>
      <c r="B44" s="89"/>
      <c r="C44" s="82"/>
      <c r="D44" s="60"/>
      <c r="E44" s="61"/>
      <c r="F44" s="84">
        <v>20</v>
      </c>
      <c r="G44" s="85"/>
      <c r="H44" s="22">
        <v>30</v>
      </c>
      <c r="I44" s="47">
        <f t="shared" si="0"/>
        <v>66.52542372881356</v>
      </c>
      <c r="J44" s="41">
        <v>78.5</v>
      </c>
      <c r="K44" s="103">
        <v>82.44</v>
      </c>
      <c r="L44" s="104">
        <f t="shared" si="1"/>
        <v>69.86440677966102</v>
      </c>
      <c r="N44" s="29"/>
    </row>
    <row r="45" spans="1:14" ht="14.25" customHeight="1">
      <c r="A45" s="88"/>
      <c r="B45" s="89"/>
      <c r="C45" s="80">
        <v>60</v>
      </c>
      <c r="D45" s="83">
        <v>60</v>
      </c>
      <c r="E45" s="57"/>
      <c r="F45" s="62">
        <v>9</v>
      </c>
      <c r="G45" s="63"/>
      <c r="H45" s="23">
        <v>50</v>
      </c>
      <c r="I45" s="47">
        <f t="shared" si="0"/>
        <v>37.37288135593221</v>
      </c>
      <c r="J45" s="37">
        <v>44.1</v>
      </c>
      <c r="K45" s="103">
        <v>46.42</v>
      </c>
      <c r="L45" s="104">
        <f t="shared" si="1"/>
        <v>39.33898305084746</v>
      </c>
      <c r="N45" s="29"/>
    </row>
    <row r="46" spans="1:14" ht="14.25" customHeight="1">
      <c r="A46" s="88"/>
      <c r="B46" s="89"/>
      <c r="C46" s="81"/>
      <c r="D46" s="58"/>
      <c r="E46" s="59"/>
      <c r="F46" s="64">
        <v>13</v>
      </c>
      <c r="G46" s="55"/>
      <c r="H46" s="21">
        <v>50</v>
      </c>
      <c r="I46" s="47">
        <f t="shared" si="0"/>
        <v>44.237288135593225</v>
      </c>
      <c r="J46" s="38">
        <v>52.2</v>
      </c>
      <c r="K46" s="103">
        <v>54.96</v>
      </c>
      <c r="L46" s="104">
        <f t="shared" si="1"/>
        <v>46.57627118644068</v>
      </c>
      <c r="N46" s="29"/>
    </row>
    <row r="47" spans="1:14" ht="14.25" customHeight="1" thickBot="1">
      <c r="A47" s="88"/>
      <c r="B47" s="89"/>
      <c r="C47" s="82"/>
      <c r="D47" s="60"/>
      <c r="E47" s="61"/>
      <c r="F47" s="84">
        <v>20</v>
      </c>
      <c r="G47" s="85"/>
      <c r="H47" s="24">
        <v>30</v>
      </c>
      <c r="I47" s="47">
        <f t="shared" si="0"/>
        <v>70.2542372881356</v>
      </c>
      <c r="J47" s="39">
        <v>82.9</v>
      </c>
      <c r="K47" s="103">
        <v>87.27</v>
      </c>
      <c r="L47" s="104">
        <f t="shared" si="1"/>
        <v>73.95762711864407</v>
      </c>
      <c r="N47" s="29"/>
    </row>
    <row r="48" spans="1:14" ht="14.25" customHeight="1">
      <c r="A48" s="88"/>
      <c r="B48" s="89"/>
      <c r="C48" s="80">
        <v>63</v>
      </c>
      <c r="D48" s="83">
        <v>64</v>
      </c>
      <c r="E48" s="57"/>
      <c r="F48" s="62">
        <v>9</v>
      </c>
      <c r="G48" s="63"/>
      <c r="H48" s="20">
        <v>50</v>
      </c>
      <c r="I48" s="47">
        <f t="shared" si="0"/>
        <v>40.09322033898305</v>
      </c>
      <c r="J48" s="40">
        <v>47.31</v>
      </c>
      <c r="K48" s="103">
        <v>47.79</v>
      </c>
      <c r="L48" s="104">
        <v>42.19</v>
      </c>
      <c r="N48" s="29"/>
    </row>
    <row r="49" spans="1:14" ht="14.25" customHeight="1">
      <c r="A49" s="88"/>
      <c r="B49" s="89"/>
      <c r="C49" s="81"/>
      <c r="D49" s="58"/>
      <c r="E49" s="59"/>
      <c r="F49" s="64">
        <v>13</v>
      </c>
      <c r="G49" s="55"/>
      <c r="H49" s="21">
        <v>50</v>
      </c>
      <c r="I49" s="47">
        <f t="shared" si="0"/>
        <v>47.37288135593221</v>
      </c>
      <c r="J49" s="38">
        <v>55.9</v>
      </c>
      <c r="K49" s="103">
        <v>58.81</v>
      </c>
      <c r="L49" s="104">
        <f t="shared" si="1"/>
        <v>49.83898305084746</v>
      </c>
      <c r="N49" s="29"/>
    </row>
    <row r="50" spans="1:14" ht="14.25" customHeight="1" thickBot="1">
      <c r="A50" s="88"/>
      <c r="B50" s="89"/>
      <c r="C50" s="82"/>
      <c r="D50" s="60"/>
      <c r="E50" s="61"/>
      <c r="F50" s="84">
        <v>20</v>
      </c>
      <c r="G50" s="85"/>
      <c r="H50" s="22">
        <v>30</v>
      </c>
      <c r="I50" s="47">
        <f t="shared" si="0"/>
        <v>74.95762711864407</v>
      </c>
      <c r="J50" s="41">
        <v>88.45</v>
      </c>
      <c r="K50" s="103">
        <v>93.07</v>
      </c>
      <c r="L50" s="104">
        <f t="shared" si="1"/>
        <v>78.87288135593221</v>
      </c>
      <c r="N50" s="29"/>
    </row>
    <row r="51" spans="1:14" ht="14.25" customHeight="1">
      <c r="A51" s="88"/>
      <c r="B51" s="89"/>
      <c r="C51" s="80">
        <v>75</v>
      </c>
      <c r="D51" s="83">
        <v>76</v>
      </c>
      <c r="E51" s="57"/>
      <c r="F51" s="62">
        <v>9</v>
      </c>
      <c r="G51" s="63"/>
      <c r="H51" s="23">
        <v>30</v>
      </c>
      <c r="I51" s="47">
        <f t="shared" si="0"/>
        <v>44.49152542372882</v>
      </c>
      <c r="J51" s="37">
        <v>52.5</v>
      </c>
      <c r="K51" s="103">
        <v>62.65</v>
      </c>
      <c r="L51" s="104">
        <f t="shared" si="1"/>
        <v>53.09322033898305</v>
      </c>
      <c r="N51" s="29"/>
    </row>
    <row r="52" spans="1:14" ht="14.25" customHeight="1">
      <c r="A52" s="88"/>
      <c r="B52" s="89"/>
      <c r="C52" s="81"/>
      <c r="D52" s="58"/>
      <c r="E52" s="59"/>
      <c r="F52" s="64">
        <v>13</v>
      </c>
      <c r="G52" s="55"/>
      <c r="H52" s="21">
        <v>50</v>
      </c>
      <c r="I52" s="47">
        <f t="shared" si="0"/>
        <v>51.779661016949156</v>
      </c>
      <c r="J52" s="38">
        <v>61.1</v>
      </c>
      <c r="K52" s="103">
        <v>70.56</v>
      </c>
      <c r="L52" s="104">
        <f t="shared" si="1"/>
        <v>59.79661016949153</v>
      </c>
      <c r="N52" s="29"/>
    </row>
    <row r="53" spans="1:14" ht="14.25" customHeight="1" thickBot="1">
      <c r="A53" s="88"/>
      <c r="B53" s="89"/>
      <c r="C53" s="82"/>
      <c r="D53" s="60"/>
      <c r="E53" s="61"/>
      <c r="F53" s="84">
        <v>20</v>
      </c>
      <c r="G53" s="85"/>
      <c r="H53" s="21">
        <v>30</v>
      </c>
      <c r="I53" s="47">
        <f t="shared" si="0"/>
        <v>81.31355932203391</v>
      </c>
      <c r="J53" s="38">
        <v>95.95</v>
      </c>
      <c r="K53" s="103">
        <v>107.7</v>
      </c>
      <c r="L53" s="104">
        <f t="shared" si="1"/>
        <v>91.27118644067798</v>
      </c>
      <c r="N53" s="29"/>
    </row>
    <row r="54" spans="1:14" ht="14.25" customHeight="1">
      <c r="A54" s="88"/>
      <c r="B54" s="89"/>
      <c r="C54" s="80">
        <v>89</v>
      </c>
      <c r="D54" s="83">
        <v>89</v>
      </c>
      <c r="E54" s="57"/>
      <c r="F54" s="62">
        <v>9</v>
      </c>
      <c r="G54" s="63"/>
      <c r="H54" s="20">
        <v>30</v>
      </c>
      <c r="I54" s="47">
        <f t="shared" si="0"/>
        <v>78.38983050847457</v>
      </c>
      <c r="J54" s="40">
        <v>92.5</v>
      </c>
      <c r="K54" s="103">
        <v>97.17</v>
      </c>
      <c r="L54" s="104">
        <f t="shared" si="1"/>
        <v>82.34745762711864</v>
      </c>
      <c r="N54" s="29"/>
    </row>
    <row r="55" spans="1:14" ht="14.25" customHeight="1">
      <c r="A55" s="88"/>
      <c r="B55" s="89"/>
      <c r="C55" s="81"/>
      <c r="D55" s="58"/>
      <c r="E55" s="59"/>
      <c r="F55" s="64">
        <v>13</v>
      </c>
      <c r="G55" s="55"/>
      <c r="H55" s="21">
        <v>30</v>
      </c>
      <c r="I55" s="47">
        <f t="shared" si="0"/>
        <v>128.89830508474577</v>
      </c>
      <c r="J55" s="38">
        <v>152.1</v>
      </c>
      <c r="K55" s="103">
        <v>107.7</v>
      </c>
      <c r="L55" s="104">
        <f t="shared" si="1"/>
        <v>91.27118644067798</v>
      </c>
      <c r="N55" s="29"/>
    </row>
    <row r="56" spans="1:14" ht="14.25" customHeight="1" thickBot="1">
      <c r="A56" s="88"/>
      <c r="B56" s="89"/>
      <c r="C56" s="82"/>
      <c r="D56" s="60"/>
      <c r="E56" s="61"/>
      <c r="F56" s="84">
        <v>20</v>
      </c>
      <c r="G56" s="85"/>
      <c r="H56" s="22">
        <v>30</v>
      </c>
      <c r="I56" s="47">
        <f t="shared" si="0"/>
        <v>128.85593220338984</v>
      </c>
      <c r="J56" s="41">
        <v>152.05</v>
      </c>
      <c r="K56" s="103">
        <v>160.05</v>
      </c>
      <c r="L56" s="104">
        <f t="shared" si="1"/>
        <v>135.635593220339</v>
      </c>
      <c r="N56" s="29"/>
    </row>
    <row r="57" spans="1:14" ht="14.25" customHeight="1">
      <c r="A57" s="88"/>
      <c r="B57" s="89"/>
      <c r="C57" s="80">
        <v>110</v>
      </c>
      <c r="D57" s="83">
        <v>110</v>
      </c>
      <c r="E57" s="57"/>
      <c r="F57" s="62">
        <v>9</v>
      </c>
      <c r="G57" s="63"/>
      <c r="H57" s="23">
        <v>20</v>
      </c>
      <c r="I57" s="47">
        <f t="shared" si="0"/>
        <v>93.05084745762711</v>
      </c>
      <c r="J57" s="37">
        <v>109.8</v>
      </c>
      <c r="K57" s="103">
        <v>115.49</v>
      </c>
      <c r="L57" s="104">
        <f t="shared" si="1"/>
        <v>97.87288135593221</v>
      </c>
      <c r="N57" s="29"/>
    </row>
    <row r="58" spans="1:14" ht="14.25" customHeight="1">
      <c r="A58" s="88"/>
      <c r="B58" s="89"/>
      <c r="C58" s="81"/>
      <c r="D58" s="58"/>
      <c r="E58" s="59"/>
      <c r="F58" s="64">
        <v>13</v>
      </c>
      <c r="G58" s="55"/>
      <c r="H58" s="21">
        <v>20</v>
      </c>
      <c r="I58" s="47">
        <f t="shared" si="0"/>
        <v>101.27118644067797</v>
      </c>
      <c r="J58" s="38">
        <v>119.5</v>
      </c>
      <c r="K58" s="103">
        <v>125.52</v>
      </c>
      <c r="L58" s="104">
        <f t="shared" si="1"/>
        <v>106.37288135593221</v>
      </c>
      <c r="N58" s="29"/>
    </row>
    <row r="59" spans="1:14" ht="14.25" customHeight="1" thickBot="1">
      <c r="A59" s="88"/>
      <c r="B59" s="89"/>
      <c r="C59" s="82"/>
      <c r="D59" s="60"/>
      <c r="E59" s="61"/>
      <c r="F59" s="84">
        <v>20</v>
      </c>
      <c r="G59" s="85"/>
      <c r="H59" s="21">
        <v>20</v>
      </c>
      <c r="I59" s="47">
        <f t="shared" si="0"/>
        <v>154.1949152542373</v>
      </c>
      <c r="J59" s="38">
        <v>181.95</v>
      </c>
      <c r="K59" s="103">
        <v>191.25</v>
      </c>
      <c r="L59" s="104">
        <f t="shared" si="1"/>
        <v>162.0762711864407</v>
      </c>
      <c r="N59" s="29"/>
    </row>
    <row r="60" spans="1:14" ht="14.25" customHeight="1">
      <c r="A60" s="88"/>
      <c r="B60" s="89"/>
      <c r="C60" s="80">
        <v>114</v>
      </c>
      <c r="D60" s="83">
        <v>114</v>
      </c>
      <c r="E60" s="57"/>
      <c r="F60" s="62">
        <v>9</v>
      </c>
      <c r="G60" s="63"/>
      <c r="H60" s="20">
        <v>20</v>
      </c>
      <c r="I60" s="47">
        <f t="shared" si="0"/>
        <v>95.38135593220339</v>
      </c>
      <c r="J60" s="40">
        <v>112.55</v>
      </c>
      <c r="K60" s="103">
        <v>118.46</v>
      </c>
      <c r="L60" s="104">
        <f t="shared" si="1"/>
        <v>100.38983050847457</v>
      </c>
      <c r="N60" s="29"/>
    </row>
    <row r="61" spans="1:14" ht="14.25" customHeight="1">
      <c r="A61" s="88"/>
      <c r="B61" s="89"/>
      <c r="C61" s="81"/>
      <c r="D61" s="58"/>
      <c r="E61" s="59"/>
      <c r="F61" s="64">
        <v>13</v>
      </c>
      <c r="G61" s="55"/>
      <c r="H61" s="21">
        <v>20</v>
      </c>
      <c r="I61" s="47">
        <f t="shared" si="0"/>
        <v>102.62711864406779</v>
      </c>
      <c r="J61" s="38">
        <v>121.1</v>
      </c>
      <c r="K61" s="103">
        <v>127.38</v>
      </c>
      <c r="L61" s="104">
        <f t="shared" si="1"/>
        <v>107.94915254237289</v>
      </c>
      <c r="N61" s="29"/>
    </row>
    <row r="62" spans="1:14" ht="14.25" customHeight="1" thickBot="1">
      <c r="A62" s="88"/>
      <c r="B62" s="89"/>
      <c r="C62" s="82"/>
      <c r="D62" s="60"/>
      <c r="E62" s="61"/>
      <c r="F62" s="84">
        <v>20</v>
      </c>
      <c r="G62" s="85"/>
      <c r="H62" s="22">
        <v>20</v>
      </c>
      <c r="I62" s="47">
        <f t="shared" si="0"/>
        <v>158.22033898305085</v>
      </c>
      <c r="J62" s="41">
        <v>186.7</v>
      </c>
      <c r="K62" s="103">
        <v>196.45</v>
      </c>
      <c r="L62" s="104">
        <f t="shared" si="1"/>
        <v>166.48305084745763</v>
      </c>
      <c r="N62" s="29"/>
    </row>
    <row r="63" spans="1:14" ht="14.25" customHeight="1">
      <c r="A63" s="88"/>
      <c r="B63" s="89"/>
      <c r="C63" s="80">
        <v>133</v>
      </c>
      <c r="D63" s="83">
        <v>133</v>
      </c>
      <c r="E63" s="57"/>
      <c r="F63" s="62">
        <v>9</v>
      </c>
      <c r="G63" s="63"/>
      <c r="H63" s="23">
        <v>20</v>
      </c>
      <c r="I63" s="47">
        <f t="shared" si="0"/>
        <v>109.15254237288137</v>
      </c>
      <c r="J63" s="37">
        <v>128.8</v>
      </c>
      <c r="K63" s="103">
        <v>135.55</v>
      </c>
      <c r="L63" s="104">
        <f t="shared" si="1"/>
        <v>114.87288135593222</v>
      </c>
      <c r="N63" s="29"/>
    </row>
    <row r="64" spans="1:14" ht="14.25" customHeight="1">
      <c r="A64" s="88"/>
      <c r="B64" s="89"/>
      <c r="C64" s="81"/>
      <c r="D64" s="58"/>
      <c r="E64" s="59"/>
      <c r="F64" s="64">
        <v>13</v>
      </c>
      <c r="G64" s="55"/>
      <c r="H64" s="21">
        <v>20</v>
      </c>
      <c r="I64" s="47">
        <f t="shared" si="0"/>
        <v>117.88135593220339</v>
      </c>
      <c r="J64" s="38">
        <v>139.1</v>
      </c>
      <c r="K64" s="103">
        <v>146.32</v>
      </c>
      <c r="L64" s="104">
        <f t="shared" si="1"/>
        <v>124</v>
      </c>
      <c r="N64" s="29"/>
    </row>
    <row r="65" spans="1:14" ht="14.25" customHeight="1" thickBot="1">
      <c r="A65" s="88"/>
      <c r="B65" s="89"/>
      <c r="C65" s="82"/>
      <c r="D65" s="60"/>
      <c r="E65" s="61"/>
      <c r="F65" s="84">
        <v>20</v>
      </c>
      <c r="G65" s="85"/>
      <c r="H65" s="22">
        <v>10</v>
      </c>
      <c r="I65" s="47">
        <f t="shared" si="0"/>
        <v>180.9322033898305</v>
      </c>
      <c r="J65" s="41">
        <v>213.5</v>
      </c>
      <c r="K65" s="103">
        <v>224.67</v>
      </c>
      <c r="L65" s="104">
        <f t="shared" si="1"/>
        <v>190.39830508474577</v>
      </c>
      <c r="N65" s="29"/>
    </row>
    <row r="66" spans="1:14" ht="14.25" customHeight="1">
      <c r="A66" s="88"/>
      <c r="B66" s="89"/>
      <c r="C66" s="80">
        <v>159</v>
      </c>
      <c r="D66" s="83">
        <v>160</v>
      </c>
      <c r="E66" s="57"/>
      <c r="F66" s="62">
        <v>9</v>
      </c>
      <c r="G66" s="63"/>
      <c r="H66" s="23">
        <v>10</v>
      </c>
      <c r="I66" s="47">
        <f t="shared" si="0"/>
        <v>126.77966101694915</v>
      </c>
      <c r="J66" s="45">
        <v>149.6</v>
      </c>
      <c r="K66" s="103">
        <v>157.45</v>
      </c>
      <c r="L66" s="104">
        <f t="shared" si="1"/>
        <v>133.4322033898305</v>
      </c>
      <c r="N66" s="29"/>
    </row>
    <row r="67" spans="1:14" ht="14.25" customHeight="1">
      <c r="A67" s="88"/>
      <c r="B67" s="89"/>
      <c r="C67" s="81"/>
      <c r="D67" s="58"/>
      <c r="E67" s="59"/>
      <c r="F67" s="64">
        <v>13</v>
      </c>
      <c r="G67" s="55"/>
      <c r="H67" s="21">
        <v>10</v>
      </c>
      <c r="I67" s="47">
        <f t="shared" si="0"/>
        <v>139.3220338983051</v>
      </c>
      <c r="J67" s="43">
        <v>164.4</v>
      </c>
      <c r="K67" s="103">
        <v>173.05</v>
      </c>
      <c r="L67" s="104">
        <f t="shared" si="1"/>
        <v>146.65254237288138</v>
      </c>
      <c r="N67" s="29"/>
    </row>
    <row r="68" spans="1:14" ht="14.25" customHeight="1" thickBot="1">
      <c r="A68" s="90"/>
      <c r="B68" s="91"/>
      <c r="C68" s="82"/>
      <c r="D68" s="60"/>
      <c r="E68" s="61"/>
      <c r="F68" s="84">
        <v>20</v>
      </c>
      <c r="G68" s="85"/>
      <c r="H68" s="22">
        <v>10</v>
      </c>
      <c r="I68" s="47">
        <f t="shared" si="0"/>
        <v>212.8813559322034</v>
      </c>
      <c r="J68" s="44">
        <v>251.2</v>
      </c>
      <c r="K68" s="103">
        <v>264.41</v>
      </c>
      <c r="L68" s="104">
        <f t="shared" si="1"/>
        <v>224.07627118644072</v>
      </c>
      <c r="N68" s="29"/>
    </row>
    <row r="69" spans="2:12" ht="14.25" customHeight="1">
      <c r="B69" s="1"/>
      <c r="C69" s="27"/>
      <c r="D69" s="27"/>
      <c r="E69" s="27"/>
      <c r="F69" s="27"/>
      <c r="G69" s="1"/>
      <c r="H69" s="26"/>
      <c r="I69" s="26"/>
      <c r="J69" s="25"/>
      <c r="K69" s="25"/>
      <c r="L69" s="25"/>
    </row>
    <row r="70" spans="2:12" ht="14.25" customHeight="1">
      <c r="B70" s="1"/>
      <c r="C70" s="27"/>
      <c r="D70" s="27"/>
      <c r="E70" s="27"/>
      <c r="F70" s="27"/>
      <c r="G70" s="1"/>
      <c r="H70" s="26"/>
      <c r="I70" s="26"/>
      <c r="J70" s="25"/>
      <c r="K70" s="25"/>
      <c r="L70" s="25"/>
    </row>
    <row r="71" spans="1:12" ht="14.25" customHeight="1">
      <c r="A71" s="77" t="s">
        <v>15</v>
      </c>
      <c r="B71" s="77"/>
      <c r="C71" s="77"/>
      <c r="D71" s="77"/>
      <c r="E71" s="77"/>
      <c r="F71" s="77"/>
      <c r="G71" s="77"/>
      <c r="H71" s="77"/>
      <c r="I71" s="77"/>
      <c r="J71" s="77"/>
      <c r="K71" s="51"/>
      <c r="L71" s="51"/>
    </row>
    <row r="72" spans="1:12" ht="30.75" customHeight="1" thickBo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51"/>
      <c r="L72" s="51"/>
    </row>
    <row r="73" spans="1:13" ht="14.25" customHeight="1">
      <c r="A73" s="73" t="s">
        <v>0</v>
      </c>
      <c r="B73" s="74"/>
      <c r="C73" s="69"/>
      <c r="D73" s="73" t="s">
        <v>6</v>
      </c>
      <c r="E73" s="74"/>
      <c r="F73" s="74"/>
      <c r="G73" s="69"/>
      <c r="H73" s="67" t="s">
        <v>8</v>
      </c>
      <c r="I73" s="67" t="s">
        <v>8</v>
      </c>
      <c r="J73" s="67" t="s">
        <v>8</v>
      </c>
      <c r="K73" s="73"/>
      <c r="L73" s="121" t="s">
        <v>22</v>
      </c>
      <c r="M73" s="46"/>
    </row>
    <row r="74" spans="1:14" ht="19.5" customHeight="1" thickBot="1">
      <c r="A74" s="75"/>
      <c r="B74" s="76"/>
      <c r="C74" s="70"/>
      <c r="D74" s="75"/>
      <c r="E74" s="76"/>
      <c r="F74" s="76"/>
      <c r="G74" s="70"/>
      <c r="H74" s="68"/>
      <c r="I74" s="68"/>
      <c r="J74" s="68"/>
      <c r="K74" s="75"/>
      <c r="L74" s="122"/>
      <c r="M74" s="46"/>
      <c r="N74" s="113"/>
    </row>
    <row r="75" spans="1:9" ht="19.5" customHeight="1" thickBot="1">
      <c r="A75" s="72" t="s">
        <v>16</v>
      </c>
      <c r="B75" s="72"/>
      <c r="C75" s="50"/>
      <c r="D75" s="49"/>
      <c r="G75" s="49"/>
      <c r="H75" s="49"/>
      <c r="I75" s="34"/>
    </row>
    <row r="76" spans="1:12" ht="49.5" customHeight="1">
      <c r="A76" s="115"/>
      <c r="B76" s="105"/>
      <c r="C76" s="124"/>
      <c r="D76" s="123" t="s">
        <v>23</v>
      </c>
      <c r="E76" s="114"/>
      <c r="F76" s="114"/>
      <c r="G76" s="114"/>
      <c r="H76" s="112" t="s">
        <v>12</v>
      </c>
      <c r="I76" s="107"/>
      <c r="J76" s="108"/>
      <c r="K76" s="108"/>
      <c r="L76" s="111">
        <v>185.69</v>
      </c>
    </row>
    <row r="77" spans="1:12" ht="40.5" customHeight="1">
      <c r="A77" s="125"/>
      <c r="B77" s="126"/>
      <c r="C77" s="127"/>
      <c r="D77" s="123" t="s">
        <v>24</v>
      </c>
      <c r="E77" s="114"/>
      <c r="F77" s="114"/>
      <c r="G77" s="114"/>
      <c r="H77" s="112" t="s">
        <v>12</v>
      </c>
      <c r="I77" s="107"/>
      <c r="J77" s="108"/>
      <c r="K77" s="108"/>
      <c r="L77" s="111">
        <v>314.58</v>
      </c>
    </row>
    <row r="78" spans="1:12" ht="56.25" customHeight="1" thickBot="1">
      <c r="A78" s="128"/>
      <c r="B78" s="106"/>
      <c r="C78" s="129"/>
      <c r="D78" s="123" t="s">
        <v>25</v>
      </c>
      <c r="E78" s="114"/>
      <c r="F78" s="114"/>
      <c r="G78" s="114"/>
      <c r="H78" s="112" t="s">
        <v>12</v>
      </c>
      <c r="I78" s="109"/>
      <c r="J78" s="110"/>
      <c r="K78" s="110"/>
      <c r="L78" s="111">
        <v>884.61</v>
      </c>
    </row>
    <row r="79" spans="1:9" ht="19.5" customHeight="1" thickBot="1">
      <c r="A79" s="71" t="s">
        <v>18</v>
      </c>
      <c r="B79" s="71"/>
      <c r="C79" s="48"/>
      <c r="D79" s="49"/>
      <c r="G79" s="49"/>
      <c r="H79" s="49"/>
      <c r="I79" s="34"/>
    </row>
    <row r="80" spans="1:12" ht="42.75" customHeight="1">
      <c r="A80" s="73"/>
      <c r="B80" s="74"/>
      <c r="C80" s="74"/>
      <c r="D80" s="115" t="s">
        <v>19</v>
      </c>
      <c r="E80" s="71"/>
      <c r="F80" s="71"/>
      <c r="G80" s="116"/>
      <c r="H80" s="119" t="s">
        <v>11</v>
      </c>
      <c r="I80" s="67" t="s">
        <v>11</v>
      </c>
      <c r="J80" s="67" t="s">
        <v>11</v>
      </c>
      <c r="K80" s="67"/>
      <c r="L80" s="119">
        <v>240.72</v>
      </c>
    </row>
    <row r="81" spans="1:12" ht="137.25" customHeight="1" thickBot="1">
      <c r="A81" s="75"/>
      <c r="B81" s="76"/>
      <c r="C81" s="76"/>
      <c r="D81" s="117"/>
      <c r="E81" s="72"/>
      <c r="F81" s="72"/>
      <c r="G81" s="118"/>
      <c r="H81" s="120"/>
      <c r="I81" s="68"/>
      <c r="J81" s="68"/>
      <c r="K81" s="68"/>
      <c r="L81" s="120"/>
    </row>
    <row r="82" spans="1:9" ht="19.5" customHeight="1" thickBot="1">
      <c r="A82" s="66" t="s">
        <v>17</v>
      </c>
      <c r="B82" s="66"/>
      <c r="C82" s="49"/>
      <c r="D82" s="49"/>
      <c r="G82" s="49"/>
      <c r="H82" s="49"/>
      <c r="I82" s="34"/>
    </row>
    <row r="83" spans="1:12" ht="14.25" customHeight="1">
      <c r="A83" s="73"/>
      <c r="B83" s="74"/>
      <c r="C83" s="69"/>
      <c r="D83" s="115" t="s">
        <v>7</v>
      </c>
      <c r="E83" s="71"/>
      <c r="F83" s="71"/>
      <c r="G83" s="116"/>
      <c r="H83" s="119" t="s">
        <v>9</v>
      </c>
      <c r="I83" s="119" t="s">
        <v>9</v>
      </c>
      <c r="J83" s="119" t="s">
        <v>9</v>
      </c>
      <c r="K83" s="119"/>
      <c r="L83" s="119">
        <v>135.25</v>
      </c>
    </row>
    <row r="84" spans="1:12" ht="14.25" customHeight="1" thickBot="1">
      <c r="A84" s="75"/>
      <c r="B84" s="76"/>
      <c r="C84" s="70"/>
      <c r="D84" s="117"/>
      <c r="E84" s="72"/>
      <c r="F84" s="72"/>
      <c r="G84" s="118"/>
      <c r="H84" s="120"/>
      <c r="I84" s="120"/>
      <c r="J84" s="120"/>
      <c r="K84" s="120"/>
      <c r="L84" s="120"/>
    </row>
    <row r="85" spans="1:12" ht="14.25" customHeight="1" thickBot="1">
      <c r="A85" s="66" t="s">
        <v>17</v>
      </c>
      <c r="B85" s="66"/>
      <c r="C85" s="34"/>
      <c r="D85" s="56"/>
      <c r="E85" s="56"/>
      <c r="F85" s="56"/>
      <c r="G85" s="56"/>
      <c r="H85" s="56"/>
      <c r="I85" s="35"/>
      <c r="J85" s="130"/>
      <c r="K85" s="130"/>
      <c r="L85" s="130"/>
    </row>
    <row r="86" spans="1:12" ht="14.25" customHeight="1">
      <c r="A86" s="73"/>
      <c r="B86" s="74"/>
      <c r="C86" s="74"/>
      <c r="D86" s="115" t="s">
        <v>20</v>
      </c>
      <c r="E86" s="71"/>
      <c r="F86" s="71"/>
      <c r="G86" s="116"/>
      <c r="H86" s="119" t="s">
        <v>10</v>
      </c>
      <c r="I86" s="119" t="s">
        <v>10</v>
      </c>
      <c r="J86" s="119" t="s">
        <v>10</v>
      </c>
      <c r="K86" s="119"/>
      <c r="L86" s="119">
        <v>1569.5</v>
      </c>
    </row>
    <row r="87" spans="1:12" ht="14.25" customHeight="1" thickBot="1">
      <c r="A87" s="75"/>
      <c r="B87" s="76"/>
      <c r="C87" s="76"/>
      <c r="D87" s="117"/>
      <c r="E87" s="72"/>
      <c r="F87" s="72"/>
      <c r="G87" s="118"/>
      <c r="H87" s="120"/>
      <c r="I87" s="120"/>
      <c r="J87" s="120"/>
      <c r="K87" s="120"/>
      <c r="L87" s="120"/>
    </row>
    <row r="88" spans="2:41" ht="14.25" customHeight="1">
      <c r="B88" s="79"/>
      <c r="C88" s="79"/>
      <c r="D88" s="79"/>
      <c r="E88" s="79"/>
      <c r="F88" s="79"/>
      <c r="G88" s="78"/>
      <c r="H88" s="78"/>
      <c r="I88" s="35"/>
      <c r="J88" s="78"/>
      <c r="K88" s="35"/>
      <c r="L88" s="35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2:41" ht="14.25" customHeight="1">
      <c r="B89" s="79"/>
      <c r="C89" s="79"/>
      <c r="D89" s="79"/>
      <c r="E89" s="79"/>
      <c r="F89" s="79"/>
      <c r="G89" s="78"/>
      <c r="H89" s="78"/>
      <c r="I89" s="35"/>
      <c r="J89" s="78"/>
      <c r="K89" s="35"/>
      <c r="L89" s="35"/>
      <c r="M89" s="13"/>
      <c r="N89" s="13"/>
      <c r="O89" s="13"/>
      <c r="P89" s="13"/>
      <c r="Q89" s="13"/>
      <c r="R89" s="13"/>
      <c r="S89" s="13"/>
      <c r="T89" s="13"/>
      <c r="U89" s="13"/>
      <c r="V89" s="1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2:41" ht="14.25" customHeight="1">
      <c r="B90" s="79"/>
      <c r="C90" s="79"/>
      <c r="D90" s="79"/>
      <c r="E90" s="79"/>
      <c r="F90" s="79"/>
      <c r="G90" s="78"/>
      <c r="H90" s="78"/>
      <c r="I90" s="35"/>
      <c r="J90" s="78"/>
      <c r="K90" s="35"/>
      <c r="L90" s="35"/>
      <c r="M90" s="14"/>
      <c r="N90" s="14"/>
      <c r="O90" s="1"/>
      <c r="P90" s="14"/>
      <c r="Q90" s="14"/>
      <c r="R90" s="14"/>
      <c r="S90" s="14"/>
      <c r="T90" s="1"/>
      <c r="U90" s="15"/>
      <c r="V90" s="1"/>
      <c r="W90" s="15"/>
      <c r="X90" s="1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2:37" ht="14.25" customHeight="1">
      <c r="B91" s="79"/>
      <c r="C91" s="79"/>
      <c r="D91" s="79"/>
      <c r="E91" s="79"/>
      <c r="F91" s="79"/>
      <c r="G91" s="78"/>
      <c r="H91" s="78"/>
      <c r="I91" s="35"/>
      <c r="J91" s="78"/>
      <c r="K91" s="35"/>
      <c r="L91" s="35"/>
      <c r="M91" s="14"/>
      <c r="N91" s="14"/>
      <c r="O91" s="1"/>
      <c r="P91" s="14"/>
      <c r="Q91" s="14"/>
      <c r="R91" s="14"/>
      <c r="S91" s="14"/>
      <c r="T91" s="1"/>
      <c r="U91" s="15"/>
      <c r="V91" s="1"/>
      <c r="W91" s="15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ht="15" customHeight="1">
      <c r="B92" s="79"/>
      <c r="C92" s="79"/>
      <c r="D92" s="79"/>
      <c r="E92" s="79"/>
      <c r="F92" s="79"/>
      <c r="G92" s="78"/>
      <c r="H92" s="78"/>
      <c r="I92" s="35"/>
      <c r="J92" s="78"/>
      <c r="K92" s="35"/>
      <c r="L92" s="35"/>
      <c r="M92" s="16"/>
      <c r="N92" s="16"/>
      <c r="O92" s="1"/>
      <c r="P92" s="16"/>
      <c r="Q92" s="16"/>
      <c r="R92" s="16"/>
      <c r="S92" s="16"/>
      <c r="T92" s="1"/>
      <c r="U92" s="16"/>
      <c r="V92" s="1"/>
      <c r="W92" s="16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ht="15" customHeight="1">
      <c r="B93" s="79"/>
      <c r="C93" s="79"/>
      <c r="D93" s="79"/>
      <c r="E93" s="79"/>
      <c r="F93" s="79"/>
      <c r="G93" s="78"/>
      <c r="H93" s="78"/>
      <c r="I93" s="35"/>
      <c r="J93" s="78"/>
      <c r="K93" s="35"/>
      <c r="L93" s="35"/>
      <c r="M93" s="16"/>
      <c r="N93" s="16"/>
      <c r="O93" s="1"/>
      <c r="P93" s="16"/>
      <c r="Q93" s="16"/>
      <c r="R93" s="16"/>
      <c r="S93" s="16"/>
      <c r="T93" s="1"/>
      <c r="U93" s="16"/>
      <c r="V93" s="1"/>
      <c r="W93" s="16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ht="15" customHeight="1">
      <c r="B94" s="79"/>
      <c r="C94" s="79"/>
      <c r="D94" s="79"/>
      <c r="E94" s="79"/>
      <c r="F94" s="79"/>
      <c r="G94" s="78"/>
      <c r="H94" s="78"/>
      <c r="I94" s="35"/>
      <c r="J94" s="78"/>
      <c r="K94" s="35"/>
      <c r="L94" s="35"/>
      <c r="M94" s="16"/>
      <c r="N94" s="16"/>
      <c r="O94" s="1"/>
      <c r="P94" s="16"/>
      <c r="Q94" s="16"/>
      <c r="R94" s="16"/>
      <c r="S94" s="16"/>
      <c r="T94" s="1"/>
      <c r="U94" s="16"/>
      <c r="V94" s="1"/>
      <c r="W94" s="16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ht="15" customHeight="1">
      <c r="B95" s="79"/>
      <c r="C95" s="79"/>
      <c r="D95" s="79"/>
      <c r="E95" s="79"/>
      <c r="F95" s="79"/>
      <c r="G95" s="78"/>
      <c r="H95" s="78"/>
      <c r="I95" s="35"/>
      <c r="J95" s="78"/>
      <c r="K95" s="35"/>
      <c r="L95" s="35"/>
      <c r="M95" s="16"/>
      <c r="N95" s="16"/>
      <c r="O95" s="1"/>
      <c r="P95" s="16"/>
      <c r="Q95" s="16"/>
      <c r="R95" s="16"/>
      <c r="S95" s="16"/>
      <c r="T95" s="1"/>
      <c r="U95" s="16"/>
      <c r="V95" s="1"/>
      <c r="W95" s="16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3:37" ht="15" customHeight="1">
      <c r="M96" s="16"/>
      <c r="N96" s="16"/>
      <c r="O96" s="1"/>
      <c r="P96" s="16"/>
      <c r="Q96" s="16"/>
      <c r="R96" s="16"/>
      <c r="S96" s="16"/>
      <c r="T96" s="1"/>
      <c r="U96" s="16"/>
      <c r="V96" s="1"/>
      <c r="W96" s="16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3:37" ht="15" customHeight="1">
      <c r="M97" s="16"/>
      <c r="N97" s="16"/>
      <c r="O97" s="1"/>
      <c r="P97" s="16"/>
      <c r="Q97" s="16"/>
      <c r="R97" s="16"/>
      <c r="S97" s="16"/>
      <c r="T97" s="1"/>
      <c r="U97" s="16"/>
      <c r="V97" s="1"/>
      <c r="W97" s="16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3:37" ht="15" customHeight="1">
      <c r="M98" s="16"/>
      <c r="N98" s="16"/>
      <c r="O98" s="1"/>
      <c r="P98" s="16"/>
      <c r="Q98" s="16"/>
      <c r="R98" s="16"/>
      <c r="S98" s="16"/>
      <c r="T98" s="1"/>
      <c r="U98" s="16"/>
      <c r="V98" s="1"/>
      <c r="W98" s="16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3:37" ht="15" customHeight="1">
      <c r="M99" s="16"/>
      <c r="N99" s="16"/>
      <c r="O99" s="1"/>
      <c r="P99" s="16"/>
      <c r="Q99" s="16"/>
      <c r="R99" s="16"/>
      <c r="S99" s="16"/>
      <c r="T99" s="1"/>
      <c r="U99" s="16"/>
      <c r="V99" s="1"/>
      <c r="W99" s="16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3:37" ht="15" customHeight="1">
      <c r="M100" s="16"/>
      <c r="N100" s="16"/>
      <c r="O100" s="1"/>
      <c r="P100" s="16"/>
      <c r="Q100" s="16"/>
      <c r="R100" s="16"/>
      <c r="S100" s="16"/>
      <c r="T100" s="1"/>
      <c r="U100" s="16"/>
      <c r="V100" s="1"/>
      <c r="W100" s="16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3:37" ht="15" customHeight="1">
      <c r="M101" s="16"/>
      <c r="N101" s="16"/>
      <c r="O101" s="1"/>
      <c r="P101" s="16"/>
      <c r="Q101" s="16"/>
      <c r="R101" s="16"/>
      <c r="S101" s="16"/>
      <c r="T101" s="1"/>
      <c r="U101" s="16"/>
      <c r="V101" s="1"/>
      <c r="W101" s="16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3:37" ht="15" customHeight="1">
      <c r="M102" s="16"/>
      <c r="N102" s="16"/>
      <c r="O102" s="1"/>
      <c r="P102" s="16"/>
      <c r="Q102" s="16"/>
      <c r="R102" s="16"/>
      <c r="S102" s="16"/>
      <c r="T102" s="1"/>
      <c r="U102" s="16"/>
      <c r="V102" s="1"/>
      <c r="W102" s="16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3:37" ht="15" customHeight="1">
      <c r="M103" s="16"/>
      <c r="N103" s="16"/>
      <c r="O103" s="1"/>
      <c r="P103" s="16"/>
      <c r="Q103" s="16"/>
      <c r="R103" s="16"/>
      <c r="S103" s="16"/>
      <c r="T103" s="1"/>
      <c r="U103" s="16"/>
      <c r="V103" s="1"/>
      <c r="W103" s="16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3:37" ht="15" customHeight="1">
      <c r="M104" s="16"/>
      <c r="N104" s="16"/>
      <c r="O104" s="1"/>
      <c r="P104" s="16"/>
      <c r="Q104" s="16"/>
      <c r="R104" s="16"/>
      <c r="S104" s="16"/>
      <c r="T104" s="1"/>
      <c r="U104" s="16"/>
      <c r="V104" s="1"/>
      <c r="W104" s="16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3:37" ht="15" customHeight="1">
      <c r="M105" s="16"/>
      <c r="N105" s="16"/>
      <c r="O105" s="1"/>
      <c r="P105" s="16"/>
      <c r="Q105" s="16"/>
      <c r="R105" s="16"/>
      <c r="S105" s="16"/>
      <c r="T105" s="1"/>
      <c r="U105" s="16"/>
      <c r="V105" s="1"/>
      <c r="W105" s="16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3:37" ht="15" customHeight="1">
      <c r="M106" s="16"/>
      <c r="N106" s="16"/>
      <c r="O106" s="1"/>
      <c r="P106" s="16"/>
      <c r="Q106" s="16"/>
      <c r="R106" s="16"/>
      <c r="S106" s="16"/>
      <c r="T106" s="1"/>
      <c r="U106" s="16"/>
      <c r="V106" s="1"/>
      <c r="W106" s="16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3:37" ht="15" customHeight="1">
      <c r="M107" s="16"/>
      <c r="N107" s="16"/>
      <c r="O107" s="1"/>
      <c r="P107" s="16"/>
      <c r="Q107" s="16"/>
      <c r="R107" s="16"/>
      <c r="S107" s="16"/>
      <c r="T107" s="1"/>
      <c r="U107" s="16"/>
      <c r="V107" s="1"/>
      <c r="W107" s="16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3:37" ht="15" customHeight="1">
      <c r="M108" s="16"/>
      <c r="N108" s="16"/>
      <c r="O108" s="1"/>
      <c r="P108" s="16"/>
      <c r="Q108" s="16"/>
      <c r="R108" s="16"/>
      <c r="S108" s="16"/>
      <c r="T108" s="1"/>
      <c r="U108" s="16"/>
      <c r="V108" s="16"/>
      <c r="W108" s="16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3:37" ht="14.25" customHeight="1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3:37" ht="14.25" customHeight="1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3:37" ht="14.25" customHeight="1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3:37" ht="14.25" customHeight="1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3:37" ht="14.25" customHeight="1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3:37" ht="12.75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</sheetData>
  <mergeCells count="156">
    <mergeCell ref="L73:L74"/>
    <mergeCell ref="I86:I87"/>
    <mergeCell ref="J86:J87"/>
    <mergeCell ref="K86:K87"/>
    <mergeCell ref="L86:L87"/>
    <mergeCell ref="I83:I84"/>
    <mergeCell ref="J83:J84"/>
    <mergeCell ref="K83:K84"/>
    <mergeCell ref="L83:L84"/>
    <mergeCell ref="I80:I81"/>
    <mergeCell ref="J80:J81"/>
    <mergeCell ref="K80:K81"/>
    <mergeCell ref="L80:L81"/>
    <mergeCell ref="I73:I74"/>
    <mergeCell ref="J73:J74"/>
    <mergeCell ref="K73:K74"/>
    <mergeCell ref="A1:C13"/>
    <mergeCell ref="D73:G74"/>
    <mergeCell ref="A73:C74"/>
    <mergeCell ref="S9:X9"/>
    <mergeCell ref="F41:G41"/>
    <mergeCell ref="F39:G39"/>
    <mergeCell ref="F40:G40"/>
    <mergeCell ref="C31:C34"/>
    <mergeCell ref="D31:E34"/>
    <mergeCell ref="F34:G34"/>
    <mergeCell ref="AR9:BD9"/>
    <mergeCell ref="G8:J8"/>
    <mergeCell ref="G2:J2"/>
    <mergeCell ref="G3:J3"/>
    <mergeCell ref="AQ5:BC5"/>
    <mergeCell ref="AQ7:BC7"/>
    <mergeCell ref="G5:J5"/>
    <mergeCell ref="AR8:BD8"/>
    <mergeCell ref="AQ1:BC1"/>
    <mergeCell ref="AQ2:BC2"/>
    <mergeCell ref="AQ3:BC3"/>
    <mergeCell ref="F38:G38"/>
    <mergeCell ref="G6:J6"/>
    <mergeCell ref="G7:J7"/>
    <mergeCell ref="F30:G30"/>
    <mergeCell ref="F31:G31"/>
    <mergeCell ref="F32:G32"/>
    <mergeCell ref="F33:G33"/>
    <mergeCell ref="A14:J15"/>
    <mergeCell ref="D27:E30"/>
    <mergeCell ref="C21:C23"/>
    <mergeCell ref="F24:G24"/>
    <mergeCell ref="F25:G25"/>
    <mergeCell ref="F26:G26"/>
    <mergeCell ref="C24:C26"/>
    <mergeCell ref="C27:C30"/>
    <mergeCell ref="D21:E23"/>
    <mergeCell ref="D24:E26"/>
    <mergeCell ref="F28:G28"/>
    <mergeCell ref="F29:G29"/>
    <mergeCell ref="F27:G27"/>
    <mergeCell ref="C63:C65"/>
    <mergeCell ref="D35:E38"/>
    <mergeCell ref="D42:E44"/>
    <mergeCell ref="C42:C44"/>
    <mergeCell ref="C39:C41"/>
    <mergeCell ref="C35:C38"/>
    <mergeCell ref="D63:E65"/>
    <mergeCell ref="F20:G20"/>
    <mergeCell ref="F21:G21"/>
    <mergeCell ref="F22:G22"/>
    <mergeCell ref="F23:G23"/>
    <mergeCell ref="C66:C68"/>
    <mergeCell ref="D66:E68"/>
    <mergeCell ref="F66:G66"/>
    <mergeCell ref="F67:G67"/>
    <mergeCell ref="F68:G68"/>
    <mergeCell ref="A16:J19"/>
    <mergeCell ref="F42:G42"/>
    <mergeCell ref="F43:G43"/>
    <mergeCell ref="F44:G44"/>
    <mergeCell ref="D20:E20"/>
    <mergeCell ref="F35:G35"/>
    <mergeCell ref="F36:G36"/>
    <mergeCell ref="F37:G37"/>
    <mergeCell ref="A20:B20"/>
    <mergeCell ref="D39:E41"/>
    <mergeCell ref="F63:G63"/>
    <mergeCell ref="F64:G64"/>
    <mergeCell ref="F65:G65"/>
    <mergeCell ref="C60:C62"/>
    <mergeCell ref="D60:E62"/>
    <mergeCell ref="F60:G60"/>
    <mergeCell ref="F61:G61"/>
    <mergeCell ref="F62:G62"/>
    <mergeCell ref="F56:G56"/>
    <mergeCell ref="C57:C59"/>
    <mergeCell ref="D57:E59"/>
    <mergeCell ref="F57:G57"/>
    <mergeCell ref="F58:G58"/>
    <mergeCell ref="F59:G59"/>
    <mergeCell ref="A21:B68"/>
    <mergeCell ref="C51:C53"/>
    <mergeCell ref="D51:E53"/>
    <mergeCell ref="F51:G51"/>
    <mergeCell ref="F52:G52"/>
    <mergeCell ref="F53:G53"/>
    <mergeCell ref="C54:C56"/>
    <mergeCell ref="D54:E56"/>
    <mergeCell ref="F54:G54"/>
    <mergeCell ref="F55:G55"/>
    <mergeCell ref="C48:C50"/>
    <mergeCell ref="D48:E50"/>
    <mergeCell ref="F48:G48"/>
    <mergeCell ref="F49:G49"/>
    <mergeCell ref="F50:G50"/>
    <mergeCell ref="C45:C47"/>
    <mergeCell ref="D45:E47"/>
    <mergeCell ref="F45:G45"/>
    <mergeCell ref="F46:G46"/>
    <mergeCell ref="F47:G47"/>
    <mergeCell ref="B88:B89"/>
    <mergeCell ref="C88:D89"/>
    <mergeCell ref="E88:F89"/>
    <mergeCell ref="G88:H89"/>
    <mergeCell ref="C92:D93"/>
    <mergeCell ref="E92:F93"/>
    <mergeCell ref="G92:H93"/>
    <mergeCell ref="B90:B91"/>
    <mergeCell ref="C90:D91"/>
    <mergeCell ref="E90:F91"/>
    <mergeCell ref="G90:H91"/>
    <mergeCell ref="A71:J72"/>
    <mergeCell ref="J94:J95"/>
    <mergeCell ref="J88:J89"/>
    <mergeCell ref="J90:J91"/>
    <mergeCell ref="J92:J93"/>
    <mergeCell ref="B94:B95"/>
    <mergeCell ref="C94:D95"/>
    <mergeCell ref="E94:F95"/>
    <mergeCell ref="G94:H95"/>
    <mergeCell ref="B92:B93"/>
    <mergeCell ref="D86:G87"/>
    <mergeCell ref="A83:C84"/>
    <mergeCell ref="D83:G84"/>
    <mergeCell ref="A86:C87"/>
    <mergeCell ref="H86:H87"/>
    <mergeCell ref="H80:H81"/>
    <mergeCell ref="H83:H84"/>
    <mergeCell ref="A76:C78"/>
    <mergeCell ref="D77:G77"/>
    <mergeCell ref="D78:G78"/>
    <mergeCell ref="A82:B82"/>
    <mergeCell ref="A85:B85"/>
    <mergeCell ref="H73:H74"/>
    <mergeCell ref="A79:B79"/>
    <mergeCell ref="A75:B75"/>
    <mergeCell ref="D76:G76"/>
    <mergeCell ref="D80:G81"/>
    <mergeCell ref="A80:C81"/>
  </mergeCells>
  <printOptions/>
  <pageMargins left="0.3937007874015748" right="0.3937007874015748" top="0" bottom="0" header="0.5118110236220472" footer="0.5118110236220472"/>
  <pageSetup horizontalDpi="600" verticalDpi="600" orientation="portrait" paperSize="9" scale="76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m4</cp:lastModifiedBy>
  <cp:lastPrinted>2012-11-15T11:46:35Z</cp:lastPrinted>
  <dcterms:created xsi:type="dcterms:W3CDTF">1996-10-08T23:32:33Z</dcterms:created>
  <dcterms:modified xsi:type="dcterms:W3CDTF">2012-11-15T11:50:05Z</dcterms:modified>
  <cp:category/>
  <cp:version/>
  <cp:contentType/>
  <cp:contentStatus/>
</cp:coreProperties>
</file>